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4"/>
  <c r="H10" s="1"/>
  <c r="I4"/>
  <c r="I10" s="1"/>
  <c r="F10"/>
  <c r="K2"/>
  <c r="J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<sst xmlns="http://schemas.openxmlformats.org/spreadsheetml/2006/main" count="45" uniqueCount="43">
  <si>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</si>
  <si>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</si>
  <si>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</si>
  <si>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</si>
  <si>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</si>
  <si>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</si>
  <si>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</si>
  <si>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</si>
  <si>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</si>
  <si>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</si>
  <si>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</si>
  <si>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</si>
  <si>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</si>
  <si>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</si>
  <si>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</si>
  <si>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</si>
  <si>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</si>
  <si>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</si>
  <si>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</si>
  <si>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</si>
  <si>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</si>
  <si>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</si>
  <si>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</si>
  <si>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</si>
  <si>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</si>
  <si>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</si>
  <si>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</si>
  <si>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338М</t>
  </si>
  <si>
    <t>15М</t>
  </si>
  <si>
    <t>182М</t>
  </si>
  <si>
    <t>150/5/5</t>
  </si>
  <si>
    <t>202.23</t>
  </si>
  <si>
    <t>Сыр полутвердый</t>
  </si>
  <si>
    <t>Каша гречневая молочная с маслом и сахаром</t>
  </si>
  <si>
    <t>Хлеб пшеничный</t>
  </si>
  <si>
    <t>382М</t>
  </si>
  <si>
    <t>Какао с молоком</t>
  </si>
  <si>
    <t>180/12</t>
  </si>
  <si>
    <t>Зефир</t>
  </si>
  <si>
    <t>конд.изд.</t>
  </si>
  <si>
    <t>Яблоко</t>
  </si>
  <si>
    <t>МБОУ СОШ№1 им.А.Коцоева с.Гизель</t>
  </si>
  <si>
    <t xml:space="preserve">                                                          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</si>
</sst>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tabSelected="1" topLeftCell="A2" workbookViewId="0">
      <selection activeCell="J10" sqref="J10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41</v>
      </c>
      <c r="C1" s="49"/>
      <c r="D1" s="50"/>
      <c r="E1" t="s">
        <v>21</v>
      </c>
      <c r="F1" s="24"/>
      <c r="I1" t="s">
        <v>1</v>
      </c>
      <c r="J1" s="23">
        <v>44446</v>
      </c>
    </row>
    <row r="2" spans="1:11" ht="7.5" customHeight="1" thickBot="1">
      <c r="K2">
        <f>SUM(K3)</f>
        <v>0</v>
      </c>
    </row>
    <row r="3" spans="1:11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14</v>
      </c>
      <c r="C4" s="38" t="s">
        <v>28</v>
      </c>
      <c r="D4" s="39" t="s">
        <v>32</v>
      </c>
      <c r="E4" s="40">
        <v>15</v>
      </c>
      <c r="F4" s="46">
        <v>8.19</v>
      </c>
      <c r="G4" s="44">
        <v>40.47</v>
      </c>
      <c r="H4" s="44">
        <f>SUM(E4:G4)</f>
        <v>63.66</v>
      </c>
      <c r="I4" s="40">
        <f>L3</f>
        <v>0</v>
      </c>
      <c r="J4" s="40">
        <f>SUM(H4)</f>
        <v>63.66</v>
      </c>
    </row>
    <row r="5" spans="1:11" ht="30.75" customHeight="1" thickBot="1">
      <c r="A5" s="7"/>
      <c r="B5" s="5" t="s">
        <v>11</v>
      </c>
      <c r="C5" s="41" t="s">
        <v>29</v>
      </c>
      <c r="D5" s="42" t="s">
        <v>33</v>
      </c>
      <c r="E5" s="43" t="s">
        <v>30</v>
      </c>
      <c r="F5" s="46">
        <v>24</v>
      </c>
      <c r="G5" s="45" t="s">
        <v>31</v>
      </c>
      <c r="H5" s="45">
        <v>8.77</v>
      </c>
      <c r="I5" s="43">
        <v>7.35</v>
      </c>
      <c r="J5" s="43">
        <v>25.25</v>
      </c>
    </row>
    <row r="6" spans="1:11" ht="15.75" thickBot="1">
      <c r="A6" s="7"/>
      <c r="B6" s="5" t="s">
        <v>22</v>
      </c>
      <c r="C6" s="41"/>
      <c r="D6" s="42" t="s">
        <v>34</v>
      </c>
      <c r="E6" s="43">
        <v>30</v>
      </c>
      <c r="F6" s="46">
        <v>0.6</v>
      </c>
      <c r="G6" s="45">
        <v>70.319999999999993</v>
      </c>
      <c r="H6" s="45">
        <v>2.2799999999999998</v>
      </c>
      <c r="I6" s="43">
        <v>0.24</v>
      </c>
      <c r="J6" s="43">
        <v>14.76</v>
      </c>
    </row>
    <row r="7" spans="1:11" ht="15.75" thickBot="1">
      <c r="A7" s="7"/>
      <c r="B7" s="1" t="s">
        <v>26</v>
      </c>
      <c r="C7" s="41" t="s">
        <v>35</v>
      </c>
      <c r="D7" s="42" t="s">
        <v>36</v>
      </c>
      <c r="E7" s="43" t="s">
        <v>37</v>
      </c>
      <c r="F7" s="46">
        <v>12.22</v>
      </c>
      <c r="G7" s="45">
        <v>116.67</v>
      </c>
      <c r="H7" s="45">
        <v>3.42</v>
      </c>
      <c r="I7" s="43">
        <v>3.51</v>
      </c>
      <c r="J7" s="43">
        <v>17.850000000000001</v>
      </c>
    </row>
    <row r="8" spans="1:11" ht="15.75" thickBot="1">
      <c r="A8" s="7"/>
      <c r="B8" s="1" t="s">
        <v>39</v>
      </c>
      <c r="C8" s="41"/>
      <c r="D8" s="42" t="s">
        <v>38</v>
      </c>
      <c r="E8" s="43">
        <v>20</v>
      </c>
      <c r="F8" s="47">
        <v>5.2</v>
      </c>
      <c r="G8" s="45">
        <v>64.7</v>
      </c>
      <c r="H8" s="45">
        <v>0.16</v>
      </c>
      <c r="I8" s="43">
        <v>0.02</v>
      </c>
      <c r="J8" s="43">
        <v>15.96</v>
      </c>
    </row>
    <row r="9" spans="1:11" ht="15.75" thickBot="1">
      <c r="A9" s="7"/>
      <c r="B9" s="2" t="s">
        <v>19</v>
      </c>
      <c r="C9" s="41" t="s">
        <v>27</v>
      </c>
      <c r="D9" s="42" t="s">
        <v>40</v>
      </c>
      <c r="E9" s="43">
        <v>100</v>
      </c>
      <c r="F9" s="47">
        <v>9.7899999999999991</v>
      </c>
      <c r="G9" s="45">
        <v>94.5</v>
      </c>
      <c r="H9" s="45">
        <v>1.5</v>
      </c>
      <c r="I9" s="43">
        <v>0.5</v>
      </c>
      <c r="J9" s="43">
        <v>21</v>
      </c>
    </row>
    <row r="10" spans="1:11" ht="15.75" thickBot="1">
      <c r="A10" s="8"/>
      <c r="B10" s="9"/>
      <c r="C10" s="9"/>
      <c r="D10" s="35" t="s">
        <v>42</v>
      </c>
      <c r="E10" s="19"/>
      <c r="F10" s="27">
        <f>SUM(8.19+24+0.6+12.22+5.2+9.79)</f>
        <v>60</v>
      </c>
      <c r="G10" s="19">
        <v>386.66</v>
      </c>
      <c r="H10" s="19">
        <f>SUM(H4:H9)</f>
        <v>79.789999999999992</v>
      </c>
      <c r="I10" s="19">
        <f>SUM(I4:I9)</f>
        <v>11.62</v>
      </c>
      <c r="J10" s="20">
        <f>SUM(J4:J9)</f>
        <v>158.48000000000002</v>
      </c>
    </row>
    <row r="11" spans="1:11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10 H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Гизель1</cp:lastModifiedBy>
  <cp:lastPrinted>2021-05-18T10:32:40Z</cp:lastPrinted>
  <dcterms:created xsi:type="dcterms:W3CDTF">2015-06-05T18:19:34Z</dcterms:created>
  <dcterms:modified xsi:type="dcterms:W3CDTF">2021-10-19T18:22:16Z</dcterms:modified>
</cp:coreProperties>
</file>